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355"/>
  </bookViews>
  <sheets>
    <sheet name="Feuil1" sheetId="1" r:id="rId1"/>
  </sheets>
  <definedNames>
    <definedName name="_xlnm._FilterDatabase" localSheetId="0" hidden="1">Feuil1!$A$1:$E$52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21" i="1"/>
  <c r="E20" i="1"/>
  <c r="E19" i="1"/>
  <c r="E18" i="1"/>
  <c r="E24" i="1"/>
  <c r="E4" i="1" l="1"/>
  <c r="E5" i="1"/>
  <c r="E6" i="1"/>
  <c r="E7" i="1"/>
  <c r="E8" i="1"/>
  <c r="E9" i="1"/>
  <c r="E10" i="1"/>
  <c r="E11" i="1"/>
  <c r="E12" i="1"/>
  <c r="E13" i="1"/>
  <c r="E15" i="1"/>
  <c r="E16" i="1"/>
  <c r="E17" i="1"/>
  <c r="E22" i="1"/>
  <c r="E23" i="1"/>
  <c r="E25" i="1"/>
  <c r="E26" i="1"/>
  <c r="E27" i="1"/>
  <c r="E28" i="1"/>
  <c r="E29" i="1"/>
  <c r="E30" i="1"/>
  <c r="E31" i="1"/>
  <c r="E32" i="1"/>
  <c r="E33" i="1"/>
  <c r="E34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3" i="1"/>
  <c r="E2" i="1"/>
</calcChain>
</file>

<file path=xl/sharedStrings.xml><?xml version="1.0" encoding="utf-8"?>
<sst xmlns="http://schemas.openxmlformats.org/spreadsheetml/2006/main" count="135" uniqueCount="89">
  <si>
    <t>grade</t>
  </si>
  <si>
    <t>éligibles</t>
  </si>
  <si>
    <t>AG ou PI</t>
  </si>
  <si>
    <t>Nbre de propositions</t>
  </si>
  <si>
    <t>Pourcentage</t>
  </si>
  <si>
    <t>Administrateur</t>
  </si>
  <si>
    <t>Attaché hors classe</t>
  </si>
  <si>
    <t>AVE spécial</t>
  </si>
  <si>
    <t>Médecin hors classe</t>
  </si>
  <si>
    <t>Administrateur général</t>
  </si>
  <si>
    <t>Conservateur en chef</t>
  </si>
  <si>
    <t>Ingénieur chef hors classe</t>
  </si>
  <si>
    <t>Ingénieur hors classe</t>
  </si>
  <si>
    <t>Médecin Hors classe</t>
  </si>
  <si>
    <t>AVE Spécial</t>
  </si>
  <si>
    <t xml:space="preserve">AG </t>
  </si>
  <si>
    <t>AG</t>
  </si>
  <si>
    <t xml:space="preserve">Attaché </t>
  </si>
  <si>
    <t>Ingénieur</t>
  </si>
  <si>
    <t>Ass socio-éducatif 1ère classe</t>
  </si>
  <si>
    <t>Attaché principal</t>
  </si>
  <si>
    <t>Bibliothécaire ter principal</t>
  </si>
  <si>
    <t>Cadre de santé 1ère classe</t>
  </si>
  <si>
    <t>Conseiller sup socio-éducatif</t>
  </si>
  <si>
    <t>Educateur territorial jeune enfant</t>
  </si>
  <si>
    <t>Inf en soins généraux de cl supérieure</t>
  </si>
  <si>
    <t>Infirmier hors classe</t>
  </si>
  <si>
    <t>Ingénieur principal</t>
  </si>
  <si>
    <t>Psychologue hors classe</t>
  </si>
  <si>
    <t>Puéricultrice de classe supérieure</t>
  </si>
  <si>
    <t>Puéricultrice hors classe</t>
  </si>
  <si>
    <t>Sage-femme hors classe</t>
  </si>
  <si>
    <t>Ass socio-éducatif classe exceptionnelle</t>
  </si>
  <si>
    <t>Ass cons ppal 1ère classe</t>
  </si>
  <si>
    <t>Ass cons ppal 2ème classe</t>
  </si>
  <si>
    <t>Moniteur éducateur</t>
  </si>
  <si>
    <t>Rédacteur</t>
  </si>
  <si>
    <t>Rédacteur ppal 1ère classe</t>
  </si>
  <si>
    <t>Rédacteur ppal 2ème classe</t>
  </si>
  <si>
    <t>Technicien</t>
  </si>
  <si>
    <t>Technicien principal 1ère classe</t>
  </si>
  <si>
    <t>Technicien principal 2ème classe</t>
  </si>
  <si>
    <t>PI</t>
  </si>
  <si>
    <t>AG Règle du 1/4</t>
  </si>
  <si>
    <t>Adjt adm ter ppal 1ère classe</t>
  </si>
  <si>
    <t>Adjt adm ter ppal 2ème classe</t>
  </si>
  <si>
    <t>ATTEC Ppal 1ère classe</t>
  </si>
  <si>
    <t>ATTEC Ppal 2ème  classe</t>
  </si>
  <si>
    <t>Adjt tech ter Ppal 1ère classe</t>
  </si>
  <si>
    <t>Adjt tech ter Ppal 2ème classe</t>
  </si>
  <si>
    <t>Adjt ter du patrimoine ppal 1ère classe</t>
  </si>
  <si>
    <t>agent de maitrise</t>
  </si>
  <si>
    <t>agent de maitrise Ppal</t>
  </si>
  <si>
    <t>% de la catégorie</t>
  </si>
  <si>
    <t>TOTAL DES 3 CATEGORIES</t>
  </si>
  <si>
    <t>TOTAL DES AVANCEMENTS</t>
  </si>
  <si>
    <t>Conseiller socio-éducatif</t>
  </si>
  <si>
    <t>Conservateur du patrimoine</t>
  </si>
  <si>
    <t>Conservateur bibliothèque</t>
  </si>
  <si>
    <t xml:space="preserve">Bibliothécaire </t>
  </si>
  <si>
    <t>Attaché de conservation du patrimoine</t>
  </si>
  <si>
    <t>Assistant de conservation</t>
  </si>
  <si>
    <t>TOTAL DES PROMOTIONS INTERNES</t>
  </si>
  <si>
    <t xml:space="preserve">                          196 AG+3 AVE</t>
  </si>
  <si>
    <t>22 AG</t>
  </si>
  <si>
    <t>1PI</t>
  </si>
  <si>
    <t>575 éligibles pour les AG</t>
  </si>
  <si>
    <t>331 éligibles pour les PI</t>
  </si>
  <si>
    <t>3 AVE</t>
  </si>
  <si>
    <t>4 AG</t>
  </si>
  <si>
    <t>233 éligibles PI</t>
  </si>
  <si>
    <t>4 PI,,</t>
  </si>
  <si>
    <t>162 éligibles AG</t>
  </si>
  <si>
    <t>8 AG</t>
  </si>
  <si>
    <t>4PI</t>
  </si>
  <si>
    <t>384 éligibles PI</t>
  </si>
  <si>
    <t>1332 éligibles AG</t>
  </si>
  <si>
    <t>131 AG</t>
  </si>
  <si>
    <t>616 éligibles PI</t>
  </si>
  <si>
    <t>19PI</t>
  </si>
  <si>
    <t>Total éligibles</t>
  </si>
  <si>
    <t xml:space="preserve">Propositions </t>
  </si>
  <si>
    <t>pourcentage total catégorie</t>
  </si>
  <si>
    <t>10  éligibles AVE</t>
  </si>
  <si>
    <t>40  éligibles AG</t>
  </si>
  <si>
    <t xml:space="preserve">        A6   14%</t>
  </si>
  <si>
    <t xml:space="preserve">        A5       3,93%</t>
  </si>
  <si>
    <t xml:space="preserve">        B         2,22%</t>
  </si>
  <si>
    <t xml:space="preserve">       C        11,29%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</si>
</sst>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A16AA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0" fontId="0" fillId="0" borderId="0" xfId="0" applyNumberFormat="1"/>
    <xf numFmtId="0" fontId="0" fillId="2" borderId="0" xfId="0" applyFill="1"/>
    <xf numFmtId="9" fontId="0" fillId="2" borderId="0" xfId="1" applyFont="1" applyFill="1"/>
    <xf numFmtId="0" fontId="0" fillId="3" borderId="0" xfId="0" applyFill="1"/>
    <xf numFmtId="9" fontId="0" fillId="3" borderId="0" xfId="1" applyFont="1" applyFill="1"/>
    <xf numFmtId="0" fontId="0" fillId="4" borderId="0" xfId="0" applyFill="1"/>
    <xf numFmtId="9" fontId="0" fillId="4" borderId="0" xfId="1" applyFont="1" applyFill="1"/>
    <xf numFmtId="10" fontId="0" fillId="4" borderId="0" xfId="0" applyNumberFormat="1" applyFill="1"/>
    <xf numFmtId="0" fontId="0" fillId="5" borderId="0" xfId="0" applyFill="1"/>
    <xf numFmtId="9" fontId="0" fillId="5" borderId="0" xfId="1" applyFont="1" applyFill="1"/>
    <xf numFmtId="10" fontId="0" fillId="2" borderId="0" xfId="0" applyNumberFormat="1" applyFill="1"/>
    <xf numFmtId="0" fontId="0" fillId="6" borderId="0" xfId="0" applyFill="1"/>
    <xf numFmtId="10" fontId="0" fillId="6" borderId="0" xfId="0" applyNumberFormat="1" applyFill="1"/>
    <xf numFmtId="0" fontId="0" fillId="0" borderId="1" xfId="0" applyBorder="1"/>
    <xf numFmtId="0" fontId="0" fillId="2" borderId="2" xfId="0" applyFill="1" applyBorder="1"/>
    <xf numFmtId="9" fontId="0" fillId="2" borderId="2" xfId="0" applyNumberFormat="1" applyFill="1" applyBorder="1"/>
    <xf numFmtId="0" fontId="0" fillId="3" borderId="2" xfId="0" applyFill="1" applyBorder="1"/>
    <xf numFmtId="10" fontId="0" fillId="3" borderId="2" xfId="0" applyNumberFormat="1" applyFill="1" applyBorder="1"/>
    <xf numFmtId="0" fontId="0" fillId="4" borderId="2" xfId="0" applyFill="1" applyBorder="1"/>
    <xf numFmtId="10" fontId="0" fillId="4" borderId="2" xfId="0" applyNumberFormat="1" applyFill="1" applyBorder="1"/>
    <xf numFmtId="0" fontId="0" fillId="5" borderId="2" xfId="0" applyFill="1" applyBorder="1"/>
    <xf numFmtId="10" fontId="0" fillId="5" borderId="2" xfId="0" applyNumberFormat="1" applyFill="1" applyBorder="1"/>
    <xf numFmtId="9" fontId="0" fillId="5" borderId="2" xfId="0" applyNumberFormat="1" applyFill="1" applyBorder="1"/>
    <xf numFmtId="0" fontId="0" fillId="5" borderId="3" xfId="0" applyFill="1" applyBorder="1"/>
  </cellXfs>
  <cellStyles count="2">
    <cellStyle name="Normal" xfId="0" builtinId="0"/>
    <cellStyle name="Pourcentage" xfId="1" builtinId="5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1" defaultTableStyle="TableStyleMedium2" defaultPivotStyle="PivotStyleLight16">
    <tableStyle name="Style de tableau 1" pivot="0" count="2">
      <tableStyleElement type="headerRow" dxfId="1"/>
      <tableStyleElement type="firstRowStripe" dxfId="0"/>
    </tableStyle>
  </tableStyles>
  <colors>
    <mruColors>
      <color rgb="FFBA16AA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I19" sqref="I19"/>
    </sheetView>
  </sheetViews>
  <sheetFormatPr baseColWidth="10" defaultRowHeight="15" x14ac:dyDescent="0.25"/>
  <cols>
    <col min="1" max="1" width="33" customWidth="1"/>
    <col min="2" max="2" width="16.7109375" customWidth="1"/>
    <col min="4" max="4" width="24.28515625" customWidth="1"/>
    <col min="5" max="5" width="13.28515625" customWidth="1"/>
    <col min="6" max="6" width="6.7109375" hidden="1" customWidth="1"/>
    <col min="7" max="7" width="19.28515625" customWidth="1"/>
    <col min="8" max="8" width="27.28515625" customWidth="1"/>
    <col min="10" max="10" width="22.85546875" customWidth="1"/>
  </cols>
  <sheetData>
    <row r="1" spans="1:10" x14ac:dyDescent="0.25">
      <c r="A1" t="s">
        <v>0</v>
      </c>
      <c r="B1" t="s">
        <v>2</v>
      </c>
      <c r="C1" t="s">
        <v>1</v>
      </c>
      <c r="D1" t="s">
        <v>3</v>
      </c>
      <c r="E1" t="s">
        <v>4</v>
      </c>
      <c r="G1" s="14" t="s">
        <v>53</v>
      </c>
      <c r="H1" t="s">
        <v>80</v>
      </c>
      <c r="I1" t="s">
        <v>81</v>
      </c>
      <c r="J1" s="14" t="s">
        <v>82</v>
      </c>
    </row>
    <row r="2" spans="1:10" x14ac:dyDescent="0.25">
      <c r="A2" s="2" t="s">
        <v>5</v>
      </c>
      <c r="B2" s="2" t="s">
        <v>7</v>
      </c>
      <c r="C2" s="2">
        <v>1</v>
      </c>
      <c r="D2" s="2">
        <v>1</v>
      </c>
      <c r="E2" s="3">
        <f>C2/D2</f>
        <v>1</v>
      </c>
      <c r="F2" s="2"/>
      <c r="G2" s="15"/>
      <c r="H2" s="2"/>
      <c r="I2" s="2"/>
      <c r="J2" s="15"/>
    </row>
    <row r="3" spans="1:10" x14ac:dyDescent="0.25">
      <c r="A3" s="2" t="s">
        <v>6</v>
      </c>
      <c r="B3" s="2" t="s">
        <v>7</v>
      </c>
      <c r="C3" s="2">
        <v>2</v>
      </c>
      <c r="D3" s="2">
        <v>1</v>
      </c>
      <c r="E3" s="3">
        <f>D3/C3</f>
        <v>0.5</v>
      </c>
      <c r="F3" s="2"/>
      <c r="G3" s="15"/>
      <c r="H3" s="2" t="s">
        <v>83</v>
      </c>
      <c r="I3" s="2" t="s">
        <v>68</v>
      </c>
      <c r="J3" s="16">
        <v>0.3</v>
      </c>
    </row>
    <row r="4" spans="1:10" x14ac:dyDescent="0.25">
      <c r="A4" s="2" t="s">
        <v>8</v>
      </c>
      <c r="B4" s="2" t="s">
        <v>14</v>
      </c>
      <c r="C4" s="2">
        <v>4</v>
      </c>
      <c r="D4" s="2">
        <v>1</v>
      </c>
      <c r="E4" s="3">
        <f t="shared" ref="E4:E51" si="0">D4/C4</f>
        <v>0.25</v>
      </c>
      <c r="F4" s="2"/>
      <c r="G4" s="15"/>
      <c r="H4" s="2"/>
      <c r="I4" s="2"/>
      <c r="J4" s="15"/>
    </row>
    <row r="5" spans="1:10" x14ac:dyDescent="0.25">
      <c r="A5" s="2" t="s">
        <v>9</v>
      </c>
      <c r="B5" s="2" t="s">
        <v>14</v>
      </c>
      <c r="C5" s="2">
        <v>3</v>
      </c>
      <c r="D5" s="2">
        <v>0</v>
      </c>
      <c r="E5" s="3">
        <f t="shared" si="0"/>
        <v>0</v>
      </c>
      <c r="F5" s="2"/>
      <c r="G5" s="15"/>
      <c r="H5" s="2"/>
      <c r="I5" s="2"/>
      <c r="J5" s="15"/>
    </row>
    <row r="6" spans="1:10" x14ac:dyDescent="0.25">
      <c r="A6" s="2" t="s">
        <v>6</v>
      </c>
      <c r="B6" s="2" t="s">
        <v>15</v>
      </c>
      <c r="C6" s="2">
        <v>19</v>
      </c>
      <c r="D6" s="2">
        <v>2</v>
      </c>
      <c r="E6" s="3">
        <f t="shared" si="0"/>
        <v>0.10526315789473684</v>
      </c>
      <c r="F6" s="2"/>
      <c r="G6" s="16" t="s">
        <v>85</v>
      </c>
      <c r="H6" s="2" t="s">
        <v>84</v>
      </c>
      <c r="I6" s="2" t="s">
        <v>69</v>
      </c>
      <c r="J6" s="16">
        <v>0.1</v>
      </c>
    </row>
    <row r="7" spans="1:10" x14ac:dyDescent="0.25">
      <c r="A7" s="2" t="s">
        <v>10</v>
      </c>
      <c r="B7" s="2" t="s">
        <v>15</v>
      </c>
      <c r="C7" s="2">
        <v>1</v>
      </c>
      <c r="D7" s="2">
        <v>0</v>
      </c>
      <c r="E7" s="3">
        <f t="shared" si="0"/>
        <v>0</v>
      </c>
      <c r="F7" s="2"/>
      <c r="G7" s="15"/>
      <c r="H7" s="2" t="s">
        <v>70</v>
      </c>
      <c r="I7" s="2" t="s">
        <v>71</v>
      </c>
      <c r="J7" s="16">
        <v>0.02</v>
      </c>
    </row>
    <row r="8" spans="1:10" x14ac:dyDescent="0.25">
      <c r="A8" s="2" t="s">
        <v>11</v>
      </c>
      <c r="B8" s="2" t="s">
        <v>16</v>
      </c>
      <c r="C8" s="2">
        <v>1</v>
      </c>
      <c r="D8" s="2">
        <v>0</v>
      </c>
      <c r="E8" s="3">
        <f t="shared" si="0"/>
        <v>0</v>
      </c>
      <c r="F8" s="2"/>
      <c r="G8" s="15"/>
      <c r="H8" s="2"/>
      <c r="I8" s="2"/>
      <c r="J8" s="15"/>
    </row>
    <row r="9" spans="1:10" x14ac:dyDescent="0.25">
      <c r="A9" s="2" t="s">
        <v>12</v>
      </c>
      <c r="B9" s="2" t="s">
        <v>16</v>
      </c>
      <c r="C9" s="2">
        <v>5</v>
      </c>
      <c r="D9" s="2">
        <v>1</v>
      </c>
      <c r="E9" s="3">
        <f t="shared" si="0"/>
        <v>0.2</v>
      </c>
      <c r="F9" s="2"/>
      <c r="G9" s="15"/>
      <c r="H9" s="2"/>
      <c r="I9" s="2"/>
      <c r="J9" s="15"/>
    </row>
    <row r="10" spans="1:10" x14ac:dyDescent="0.25">
      <c r="A10" s="2" t="s">
        <v>13</v>
      </c>
      <c r="B10" s="2" t="s">
        <v>16</v>
      </c>
      <c r="C10" s="2">
        <v>12</v>
      </c>
      <c r="D10" s="2">
        <v>1</v>
      </c>
      <c r="E10" s="3">
        <f t="shared" si="0"/>
        <v>8.3333333333333329E-2</v>
      </c>
      <c r="F10" s="2"/>
      <c r="G10" s="15"/>
      <c r="H10" s="2"/>
      <c r="I10" s="2"/>
      <c r="J10" s="15"/>
    </row>
    <row r="11" spans="1:10" x14ac:dyDescent="0.25">
      <c r="A11" s="2" t="s">
        <v>6</v>
      </c>
      <c r="B11" s="2" t="s">
        <v>16</v>
      </c>
      <c r="C11" s="2">
        <v>3</v>
      </c>
      <c r="D11" s="2">
        <v>0</v>
      </c>
      <c r="E11" s="3">
        <f t="shared" si="0"/>
        <v>0</v>
      </c>
      <c r="F11" s="2"/>
      <c r="G11" s="15"/>
      <c r="H11" s="2"/>
      <c r="I11" s="2"/>
      <c r="J11" s="15"/>
    </row>
    <row r="12" spans="1:10" x14ac:dyDescent="0.25">
      <c r="A12" s="2" t="s">
        <v>17</v>
      </c>
      <c r="B12" s="2" t="s">
        <v>42</v>
      </c>
      <c r="C12" s="2">
        <v>233</v>
      </c>
      <c r="D12" s="2">
        <v>4</v>
      </c>
      <c r="E12" s="3">
        <f t="shared" si="0"/>
        <v>1.7167381974248927E-2</v>
      </c>
      <c r="F12" s="2"/>
      <c r="G12" s="15"/>
      <c r="H12" s="11"/>
      <c r="I12" s="2"/>
      <c r="J12" s="15"/>
    </row>
    <row r="13" spans="1:10" x14ac:dyDescent="0.25">
      <c r="A13" s="4" t="s">
        <v>18</v>
      </c>
      <c r="B13" s="4" t="s">
        <v>42</v>
      </c>
      <c r="C13" s="4">
        <v>10</v>
      </c>
      <c r="D13" s="4">
        <v>1</v>
      </c>
      <c r="E13" s="5">
        <f t="shared" si="0"/>
        <v>0.1</v>
      </c>
      <c r="F13" s="4"/>
      <c r="G13" s="17"/>
      <c r="H13" s="4"/>
      <c r="I13" s="4"/>
      <c r="J13" s="17"/>
    </row>
    <row r="14" spans="1:10" x14ac:dyDescent="0.25">
      <c r="A14" s="4" t="s">
        <v>19</v>
      </c>
      <c r="B14" s="4" t="s">
        <v>16</v>
      </c>
      <c r="C14" s="4">
        <v>39</v>
      </c>
      <c r="D14" s="4">
        <v>3</v>
      </c>
      <c r="E14" s="5">
        <v>0.08</v>
      </c>
      <c r="F14" s="4"/>
      <c r="G14" s="17"/>
      <c r="H14" s="4"/>
      <c r="I14" s="4"/>
      <c r="J14" s="17"/>
    </row>
    <row r="15" spans="1:10" x14ac:dyDescent="0.25">
      <c r="A15" s="4" t="s">
        <v>32</v>
      </c>
      <c r="B15" s="4" t="s">
        <v>16</v>
      </c>
      <c r="C15" s="4">
        <v>364</v>
      </c>
      <c r="D15" s="4">
        <v>5</v>
      </c>
      <c r="E15" s="5">
        <f t="shared" si="0"/>
        <v>1.3736263736263736E-2</v>
      </c>
      <c r="F15" s="4"/>
      <c r="G15" s="17"/>
      <c r="H15" s="4"/>
      <c r="I15" s="4"/>
      <c r="J15" s="17"/>
    </row>
    <row r="16" spans="1:10" x14ac:dyDescent="0.25">
      <c r="A16" s="4" t="s">
        <v>20</v>
      </c>
      <c r="B16" s="4" t="s">
        <v>16</v>
      </c>
      <c r="C16" s="4">
        <v>49</v>
      </c>
      <c r="D16" s="4">
        <v>5</v>
      </c>
      <c r="E16" s="5">
        <f t="shared" si="0"/>
        <v>0.10204081632653061</v>
      </c>
      <c r="F16" s="4"/>
      <c r="G16" s="17"/>
      <c r="H16" s="4"/>
      <c r="I16" s="4"/>
      <c r="J16" s="17"/>
    </row>
    <row r="17" spans="1:10" x14ac:dyDescent="0.25">
      <c r="A17" s="4" t="s">
        <v>21</v>
      </c>
      <c r="B17" s="4" t="s">
        <v>16</v>
      </c>
      <c r="C17" s="4">
        <v>1</v>
      </c>
      <c r="D17" s="4">
        <v>0</v>
      </c>
      <c r="E17" s="5">
        <f t="shared" si="0"/>
        <v>0</v>
      </c>
      <c r="F17" s="4"/>
      <c r="G17" s="17"/>
      <c r="H17" s="4"/>
      <c r="I17" s="4"/>
      <c r="J17" s="17"/>
    </row>
    <row r="18" spans="1:10" ht="14.45" x14ac:dyDescent="0.3">
      <c r="A18" s="4" t="s">
        <v>57</v>
      </c>
      <c r="B18" s="4" t="s">
        <v>42</v>
      </c>
      <c r="C18" s="4">
        <v>6</v>
      </c>
      <c r="D18" s="4">
        <v>0</v>
      </c>
      <c r="E18" s="5">
        <f t="shared" si="0"/>
        <v>0</v>
      </c>
      <c r="F18" s="4"/>
      <c r="G18" s="17"/>
      <c r="H18" s="4"/>
      <c r="I18" s="4"/>
      <c r="J18" s="17"/>
    </row>
    <row r="19" spans="1:10" x14ac:dyDescent="0.25">
      <c r="A19" s="4" t="s">
        <v>58</v>
      </c>
      <c r="B19" s="4" t="s">
        <v>42</v>
      </c>
      <c r="C19" s="4">
        <v>2</v>
      </c>
      <c r="D19" s="4">
        <v>0</v>
      </c>
      <c r="E19" s="5">
        <f t="shared" si="0"/>
        <v>0</v>
      </c>
      <c r="F19" s="4"/>
      <c r="G19" s="17"/>
      <c r="H19" s="4"/>
      <c r="I19" s="4"/>
      <c r="J19" s="17"/>
    </row>
    <row r="20" spans="1:10" x14ac:dyDescent="0.25">
      <c r="A20" s="4" t="s">
        <v>59</v>
      </c>
      <c r="B20" s="4" t="s">
        <v>42</v>
      </c>
      <c r="C20" s="4">
        <v>6</v>
      </c>
      <c r="D20" s="4">
        <v>0</v>
      </c>
      <c r="E20" s="5">
        <f t="shared" si="0"/>
        <v>0</v>
      </c>
      <c r="F20" s="4"/>
      <c r="G20" s="17"/>
      <c r="H20" s="4"/>
      <c r="I20" s="4"/>
      <c r="J20" s="17"/>
    </row>
    <row r="21" spans="1:10" x14ac:dyDescent="0.25">
      <c r="A21" s="4" t="s">
        <v>60</v>
      </c>
      <c r="B21" s="4" t="s">
        <v>42</v>
      </c>
      <c r="C21" s="4">
        <v>6</v>
      </c>
      <c r="D21" s="4">
        <v>0</v>
      </c>
      <c r="E21" s="5">
        <f t="shared" si="0"/>
        <v>0</v>
      </c>
      <c r="F21" s="4"/>
      <c r="G21" s="17"/>
      <c r="H21" s="4"/>
      <c r="I21" s="4"/>
      <c r="J21" s="17"/>
    </row>
    <row r="22" spans="1:10" x14ac:dyDescent="0.25">
      <c r="A22" s="4" t="s">
        <v>22</v>
      </c>
      <c r="B22" s="4" t="s">
        <v>16</v>
      </c>
      <c r="C22" s="4">
        <v>8</v>
      </c>
      <c r="D22" s="4">
        <v>0</v>
      </c>
      <c r="E22" s="5">
        <f t="shared" si="0"/>
        <v>0</v>
      </c>
      <c r="F22" s="4"/>
      <c r="G22" s="18" t="s">
        <v>86</v>
      </c>
      <c r="H22" s="4" t="s">
        <v>66</v>
      </c>
      <c r="I22" s="4" t="s">
        <v>64</v>
      </c>
      <c r="J22" s="18">
        <v>3.8199999999999998E-2</v>
      </c>
    </row>
    <row r="23" spans="1:10" x14ac:dyDescent="0.25">
      <c r="A23" s="4" t="s">
        <v>23</v>
      </c>
      <c r="B23" s="4" t="s">
        <v>16</v>
      </c>
      <c r="C23" s="4">
        <v>8</v>
      </c>
      <c r="D23" s="4">
        <v>1</v>
      </c>
      <c r="E23" s="5">
        <f t="shared" si="0"/>
        <v>0.125</v>
      </c>
      <c r="F23" s="4"/>
      <c r="G23" s="17"/>
      <c r="H23" s="4" t="s">
        <v>67</v>
      </c>
      <c r="I23" s="4" t="s">
        <v>65</v>
      </c>
      <c r="J23" s="18">
        <v>3.0000000000000001E-3</v>
      </c>
    </row>
    <row r="24" spans="1:10" x14ac:dyDescent="0.25">
      <c r="A24" s="4" t="s">
        <v>56</v>
      </c>
      <c r="B24" s="4" t="s">
        <v>42</v>
      </c>
      <c r="C24" s="4">
        <v>301</v>
      </c>
      <c r="D24" s="4">
        <v>0</v>
      </c>
      <c r="E24" s="5">
        <f t="shared" si="0"/>
        <v>0</v>
      </c>
      <c r="F24" s="4"/>
      <c r="G24" s="17"/>
      <c r="H24" s="4"/>
      <c r="I24" s="4"/>
      <c r="J24" s="17"/>
    </row>
    <row r="25" spans="1:10" ht="14.45" x14ac:dyDescent="0.3">
      <c r="A25" s="4" t="s">
        <v>24</v>
      </c>
      <c r="B25" s="4" t="s">
        <v>16</v>
      </c>
      <c r="C25" s="4">
        <v>4</v>
      </c>
      <c r="D25" s="4">
        <v>0</v>
      </c>
      <c r="E25" s="5">
        <f t="shared" si="0"/>
        <v>0</v>
      </c>
      <c r="F25" s="4"/>
      <c r="G25" s="17"/>
      <c r="H25" s="4"/>
      <c r="I25" s="4"/>
      <c r="J25" s="17"/>
    </row>
    <row r="26" spans="1:10" x14ac:dyDescent="0.25">
      <c r="A26" s="4" t="s">
        <v>25</v>
      </c>
      <c r="B26" s="4" t="s">
        <v>16</v>
      </c>
      <c r="C26" s="4">
        <v>3</v>
      </c>
      <c r="D26" s="4">
        <v>1</v>
      </c>
      <c r="E26" s="5">
        <f t="shared" si="0"/>
        <v>0.33333333333333331</v>
      </c>
      <c r="F26" s="4"/>
      <c r="G26" s="17"/>
      <c r="H26" s="4"/>
      <c r="I26" s="4"/>
      <c r="J26" s="17"/>
    </row>
    <row r="27" spans="1:10" ht="14.45" x14ac:dyDescent="0.3">
      <c r="A27" s="4" t="s">
        <v>26</v>
      </c>
      <c r="B27" s="4" t="s">
        <v>16</v>
      </c>
      <c r="C27" s="4">
        <v>11</v>
      </c>
      <c r="D27" s="4">
        <v>1</v>
      </c>
      <c r="E27" s="5">
        <f t="shared" si="0"/>
        <v>9.0909090909090912E-2</v>
      </c>
      <c r="F27" s="4"/>
      <c r="G27" s="17"/>
      <c r="H27" s="4"/>
      <c r="I27" s="4"/>
      <c r="J27" s="17"/>
    </row>
    <row r="28" spans="1:10" x14ac:dyDescent="0.25">
      <c r="A28" s="4" t="s">
        <v>27</v>
      </c>
      <c r="B28" s="4" t="s">
        <v>16</v>
      </c>
      <c r="C28" s="4">
        <v>22</v>
      </c>
      <c r="D28" s="4">
        <v>2</v>
      </c>
      <c r="E28" s="5">
        <f t="shared" si="0"/>
        <v>9.0909090909090912E-2</v>
      </c>
      <c r="F28" s="4"/>
      <c r="G28" s="17"/>
      <c r="H28" s="4"/>
      <c r="I28" s="4"/>
      <c r="J28" s="17"/>
    </row>
    <row r="29" spans="1:10" ht="14.45" x14ac:dyDescent="0.3">
      <c r="A29" s="4" t="s">
        <v>28</v>
      </c>
      <c r="B29" s="4" t="s">
        <v>16</v>
      </c>
      <c r="C29" s="4">
        <v>2</v>
      </c>
      <c r="D29" s="4">
        <v>0</v>
      </c>
      <c r="E29" s="5">
        <f t="shared" si="0"/>
        <v>0</v>
      </c>
      <c r="F29" s="4"/>
      <c r="G29" s="17"/>
      <c r="H29" s="4"/>
      <c r="I29" s="4"/>
      <c r="J29" s="17"/>
    </row>
    <row r="30" spans="1:10" x14ac:dyDescent="0.25">
      <c r="A30" s="4" t="s">
        <v>29</v>
      </c>
      <c r="B30" s="4" t="s">
        <v>16</v>
      </c>
      <c r="C30" s="4">
        <v>13</v>
      </c>
      <c r="D30" s="4">
        <v>2</v>
      </c>
      <c r="E30" s="5">
        <f t="shared" si="0"/>
        <v>0.15384615384615385</v>
      </c>
      <c r="F30" s="4"/>
      <c r="G30" s="17"/>
      <c r="H30" s="4"/>
      <c r="I30" s="4"/>
      <c r="J30" s="17"/>
    </row>
    <row r="31" spans="1:10" x14ac:dyDescent="0.25">
      <c r="A31" s="4" t="s">
        <v>30</v>
      </c>
      <c r="B31" s="4" t="s">
        <v>16</v>
      </c>
      <c r="C31" s="4">
        <v>50</v>
      </c>
      <c r="D31" s="4">
        <v>2</v>
      </c>
      <c r="E31" s="5">
        <f t="shared" si="0"/>
        <v>0.04</v>
      </c>
      <c r="F31" s="4"/>
      <c r="G31" s="17"/>
      <c r="H31" s="4"/>
      <c r="I31" s="4"/>
      <c r="J31" s="17"/>
    </row>
    <row r="32" spans="1:10" ht="14.45" x14ac:dyDescent="0.3">
      <c r="A32" s="4" t="s">
        <v>31</v>
      </c>
      <c r="B32" s="4" t="s">
        <v>16</v>
      </c>
      <c r="C32" s="4">
        <v>1</v>
      </c>
      <c r="D32" s="4">
        <v>0</v>
      </c>
      <c r="E32" s="5">
        <f t="shared" si="0"/>
        <v>0</v>
      </c>
      <c r="F32" s="4"/>
      <c r="G32" s="17"/>
      <c r="H32" s="4"/>
      <c r="I32" s="4"/>
      <c r="J32" s="17"/>
    </row>
    <row r="33" spans="1:10" x14ac:dyDescent="0.25">
      <c r="A33" s="6" t="s">
        <v>33</v>
      </c>
      <c r="B33" s="6" t="s">
        <v>16</v>
      </c>
      <c r="C33" s="6">
        <v>2</v>
      </c>
      <c r="D33" s="6">
        <v>1</v>
      </c>
      <c r="E33" s="7">
        <f t="shared" si="0"/>
        <v>0.5</v>
      </c>
      <c r="F33" s="6"/>
      <c r="G33" s="19"/>
      <c r="H33" s="6"/>
      <c r="I33" s="6"/>
      <c r="J33" s="19"/>
    </row>
    <row r="34" spans="1:10" x14ac:dyDescent="0.25">
      <c r="A34" s="6" t="s">
        <v>34</v>
      </c>
      <c r="B34" s="6" t="s">
        <v>16</v>
      </c>
      <c r="C34" s="6">
        <v>2</v>
      </c>
      <c r="D34" s="6">
        <v>1</v>
      </c>
      <c r="E34" s="7">
        <f t="shared" si="0"/>
        <v>0.5</v>
      </c>
      <c r="F34" s="6"/>
      <c r="G34" s="19"/>
      <c r="H34" s="6"/>
      <c r="I34" s="6"/>
      <c r="J34" s="19"/>
    </row>
    <row r="35" spans="1:10" x14ac:dyDescent="0.25">
      <c r="A35" s="6" t="s">
        <v>61</v>
      </c>
      <c r="B35" s="6" t="s">
        <v>42</v>
      </c>
      <c r="C35" s="6">
        <v>3</v>
      </c>
      <c r="D35" s="6">
        <v>0</v>
      </c>
      <c r="E35" s="7">
        <f t="shared" si="0"/>
        <v>0</v>
      </c>
      <c r="F35" s="6"/>
      <c r="G35" s="19"/>
      <c r="H35" s="6" t="s">
        <v>72</v>
      </c>
      <c r="I35" s="6" t="s">
        <v>73</v>
      </c>
      <c r="J35" s="20">
        <v>4.9299999999999997E-2</v>
      </c>
    </row>
    <row r="36" spans="1:10" x14ac:dyDescent="0.25">
      <c r="A36" s="6" t="s">
        <v>35</v>
      </c>
      <c r="B36" s="6" t="s">
        <v>16</v>
      </c>
      <c r="C36" s="6">
        <v>1</v>
      </c>
      <c r="D36" s="6">
        <v>0</v>
      </c>
      <c r="E36" s="7">
        <f t="shared" si="0"/>
        <v>0</v>
      </c>
      <c r="F36" s="6"/>
      <c r="G36" s="19"/>
      <c r="H36" s="6"/>
      <c r="I36" s="6"/>
      <c r="J36" s="19"/>
    </row>
    <row r="37" spans="1:10" x14ac:dyDescent="0.25">
      <c r="A37" s="6" t="s">
        <v>36</v>
      </c>
      <c r="B37" s="6" t="s">
        <v>42</v>
      </c>
      <c r="C37" s="6">
        <v>89</v>
      </c>
      <c r="D37" s="6">
        <v>3</v>
      </c>
      <c r="E37" s="7">
        <f t="shared" si="0"/>
        <v>3.3707865168539325E-2</v>
      </c>
      <c r="F37" s="6"/>
      <c r="G37" s="19"/>
      <c r="H37" s="6" t="s">
        <v>75</v>
      </c>
      <c r="I37" s="6" t="s">
        <v>74</v>
      </c>
      <c r="J37" s="20">
        <v>1.04E-2</v>
      </c>
    </row>
    <row r="38" spans="1:10" x14ac:dyDescent="0.25">
      <c r="A38" s="6" t="s">
        <v>37</v>
      </c>
      <c r="B38" s="6" t="s">
        <v>43</v>
      </c>
      <c r="C38" s="6">
        <v>71</v>
      </c>
      <c r="D38" s="6">
        <v>0</v>
      </c>
      <c r="E38" s="7">
        <f t="shared" si="0"/>
        <v>0</v>
      </c>
      <c r="F38" s="6"/>
      <c r="G38" s="20" t="s">
        <v>87</v>
      </c>
      <c r="H38" s="6"/>
      <c r="I38" s="6"/>
      <c r="J38" s="19"/>
    </row>
    <row r="39" spans="1:10" x14ac:dyDescent="0.25">
      <c r="A39" s="6" t="s">
        <v>38</v>
      </c>
      <c r="B39" s="6" t="s">
        <v>16</v>
      </c>
      <c r="C39" s="6">
        <v>53</v>
      </c>
      <c r="D39" s="6">
        <v>4</v>
      </c>
      <c r="E39" s="7">
        <f t="shared" si="0"/>
        <v>7.5471698113207544E-2</v>
      </c>
      <c r="F39" s="6"/>
      <c r="G39" s="19"/>
      <c r="H39" s="6"/>
      <c r="I39" s="6"/>
      <c r="J39" s="19"/>
    </row>
    <row r="40" spans="1:10" ht="14.45" x14ac:dyDescent="0.3">
      <c r="A40" s="6" t="s">
        <v>39</v>
      </c>
      <c r="B40" s="6" t="s">
        <v>42</v>
      </c>
      <c r="C40" s="6">
        <v>292</v>
      </c>
      <c r="D40" s="6">
        <v>1</v>
      </c>
      <c r="E40" s="7">
        <f t="shared" si="0"/>
        <v>3.4246575342465752E-3</v>
      </c>
      <c r="F40" s="6"/>
      <c r="G40" s="19"/>
      <c r="H40" s="8"/>
      <c r="I40" s="6"/>
      <c r="J40" s="19"/>
    </row>
    <row r="41" spans="1:10" x14ac:dyDescent="0.25">
      <c r="A41" s="6" t="s">
        <v>40</v>
      </c>
      <c r="B41" s="6" t="s">
        <v>16</v>
      </c>
      <c r="C41" s="6">
        <v>18</v>
      </c>
      <c r="D41" s="6">
        <v>1</v>
      </c>
      <c r="E41" s="7">
        <f t="shared" si="0"/>
        <v>5.5555555555555552E-2</v>
      </c>
      <c r="F41" s="6"/>
      <c r="G41" s="19"/>
      <c r="H41" s="6"/>
      <c r="I41" s="6"/>
      <c r="J41" s="19"/>
    </row>
    <row r="42" spans="1:10" x14ac:dyDescent="0.25">
      <c r="A42" s="6" t="s">
        <v>41</v>
      </c>
      <c r="B42" s="6" t="s">
        <v>16</v>
      </c>
      <c r="C42" s="6">
        <v>15</v>
      </c>
      <c r="D42" s="6">
        <v>1</v>
      </c>
      <c r="E42" s="7">
        <f t="shared" si="0"/>
        <v>6.6666666666666666E-2</v>
      </c>
      <c r="F42" s="6"/>
      <c r="G42" s="19"/>
      <c r="H42" s="6"/>
      <c r="I42" s="6"/>
      <c r="J42" s="19"/>
    </row>
    <row r="43" spans="1:10" x14ac:dyDescent="0.25">
      <c r="A43" s="9" t="s">
        <v>44</v>
      </c>
      <c r="B43" s="9" t="s">
        <v>16</v>
      </c>
      <c r="C43" s="9">
        <v>113</v>
      </c>
      <c r="D43" s="9">
        <v>26</v>
      </c>
      <c r="E43" s="10">
        <f t="shared" si="0"/>
        <v>0.23008849557522124</v>
      </c>
      <c r="F43" s="9"/>
      <c r="G43" s="21"/>
      <c r="H43" s="9"/>
      <c r="I43" s="9"/>
      <c r="J43" s="21"/>
    </row>
    <row r="44" spans="1:10" x14ac:dyDescent="0.25">
      <c r="A44" s="9" t="s">
        <v>45</v>
      </c>
      <c r="B44" s="9" t="s">
        <v>16</v>
      </c>
      <c r="C44" s="9">
        <v>140</v>
      </c>
      <c r="D44" s="9">
        <v>26</v>
      </c>
      <c r="E44" s="10">
        <f t="shared" si="0"/>
        <v>0.18571428571428572</v>
      </c>
      <c r="F44" s="9"/>
      <c r="G44" s="21"/>
      <c r="H44" s="9"/>
      <c r="I44" s="9"/>
      <c r="J44" s="21"/>
    </row>
    <row r="45" spans="1:10" x14ac:dyDescent="0.25">
      <c r="A45" s="9" t="s">
        <v>46</v>
      </c>
      <c r="B45" s="9" t="s">
        <v>16</v>
      </c>
      <c r="C45" s="9">
        <v>294</v>
      </c>
      <c r="D45" s="9">
        <v>30</v>
      </c>
      <c r="E45" s="10">
        <f t="shared" si="0"/>
        <v>0.10204081632653061</v>
      </c>
      <c r="F45" s="9"/>
      <c r="G45" s="21"/>
      <c r="H45" s="9" t="s">
        <v>76</v>
      </c>
      <c r="I45" s="9" t="s">
        <v>77</v>
      </c>
      <c r="J45" s="22">
        <v>9.8299999999999998E-2</v>
      </c>
    </row>
    <row r="46" spans="1:10" x14ac:dyDescent="0.25">
      <c r="A46" s="9" t="s">
        <v>47</v>
      </c>
      <c r="B46" s="9" t="s">
        <v>16</v>
      </c>
      <c r="C46" s="9">
        <v>101</v>
      </c>
      <c r="D46" s="9">
        <v>37</v>
      </c>
      <c r="E46" s="10">
        <f t="shared" si="0"/>
        <v>0.36633663366336633</v>
      </c>
      <c r="F46" s="9"/>
      <c r="G46" s="21"/>
      <c r="H46" s="9"/>
      <c r="I46" s="9"/>
      <c r="J46" s="21"/>
    </row>
    <row r="47" spans="1:10" x14ac:dyDescent="0.25">
      <c r="A47" s="9" t="s">
        <v>48</v>
      </c>
      <c r="B47" s="9" t="s">
        <v>16</v>
      </c>
      <c r="C47" s="9">
        <v>38</v>
      </c>
      <c r="D47" s="9">
        <v>5</v>
      </c>
      <c r="E47" s="10">
        <f t="shared" si="0"/>
        <v>0.13157894736842105</v>
      </c>
      <c r="F47" s="9"/>
      <c r="G47" s="21" t="s">
        <v>88</v>
      </c>
      <c r="H47" s="9" t="s">
        <v>78</v>
      </c>
      <c r="I47" s="9" t="s">
        <v>79</v>
      </c>
      <c r="J47" s="23">
        <v>0.03</v>
      </c>
    </row>
    <row r="48" spans="1:10" x14ac:dyDescent="0.25">
      <c r="A48" s="9" t="s">
        <v>49</v>
      </c>
      <c r="B48" s="9" t="s">
        <v>16</v>
      </c>
      <c r="C48" s="9">
        <v>12</v>
      </c>
      <c r="D48" s="9">
        <v>4</v>
      </c>
      <c r="E48" s="10">
        <f t="shared" si="0"/>
        <v>0.33333333333333331</v>
      </c>
      <c r="F48" s="9"/>
      <c r="G48" s="21"/>
      <c r="H48" s="9"/>
      <c r="I48" s="9"/>
      <c r="J48" s="21"/>
    </row>
    <row r="49" spans="1:10" x14ac:dyDescent="0.25">
      <c r="A49" s="9" t="s">
        <v>50</v>
      </c>
      <c r="B49" s="9" t="s">
        <v>16</v>
      </c>
      <c r="C49" s="9">
        <v>1</v>
      </c>
      <c r="D49" s="9">
        <v>1</v>
      </c>
      <c r="E49" s="10">
        <f t="shared" si="0"/>
        <v>1</v>
      </c>
      <c r="F49" s="9"/>
      <c r="G49" s="21"/>
      <c r="H49" s="9"/>
      <c r="I49" s="9"/>
      <c r="J49" s="21"/>
    </row>
    <row r="50" spans="1:10" ht="14.45" x14ac:dyDescent="0.3">
      <c r="A50" s="9" t="s">
        <v>52</v>
      </c>
      <c r="B50" s="9" t="s">
        <v>16</v>
      </c>
      <c r="C50" s="9">
        <v>17</v>
      </c>
      <c r="D50" s="9">
        <v>2</v>
      </c>
      <c r="E50" s="10">
        <f t="shared" si="0"/>
        <v>0.11764705882352941</v>
      </c>
      <c r="F50" s="9"/>
      <c r="G50" s="21"/>
      <c r="H50" s="9"/>
      <c r="I50" s="9"/>
      <c r="J50" s="21"/>
    </row>
    <row r="51" spans="1:10" ht="14.45" x14ac:dyDescent="0.3">
      <c r="A51" s="9" t="s">
        <v>51</v>
      </c>
      <c r="B51" s="9" t="s">
        <v>42</v>
      </c>
      <c r="C51" s="9">
        <v>616</v>
      </c>
      <c r="D51" s="9">
        <v>19</v>
      </c>
      <c r="E51" s="10">
        <f t="shared" si="0"/>
        <v>3.0844155844155844E-2</v>
      </c>
      <c r="F51" s="9"/>
      <c r="G51" s="24"/>
      <c r="H51" s="9"/>
      <c r="I51" s="9"/>
      <c r="J51" s="24"/>
    </row>
    <row r="56" spans="1:10" ht="14.45" x14ac:dyDescent="0.3">
      <c r="A56" s="12" t="s">
        <v>54</v>
      </c>
      <c r="B56" s="12"/>
      <c r="C56" s="12">
        <v>3068</v>
      </c>
      <c r="D56" s="12" t="s">
        <v>63</v>
      </c>
      <c r="E56" s="13">
        <v>6.4799999999999996E-2</v>
      </c>
      <c r="G56" s="1"/>
    </row>
    <row r="57" spans="1:10" x14ac:dyDescent="0.25">
      <c r="A57" s="12" t="s">
        <v>55</v>
      </c>
      <c r="B57" s="12"/>
      <c r="C57" s="12">
        <v>1494</v>
      </c>
      <c r="D57" s="12">
        <v>165</v>
      </c>
      <c r="E57" s="13">
        <v>0.1104</v>
      </c>
    </row>
    <row r="58" spans="1:10" x14ac:dyDescent="0.25">
      <c r="A58" s="12" t="s">
        <v>62</v>
      </c>
      <c r="B58" s="12"/>
      <c r="C58" s="12">
        <v>1564</v>
      </c>
      <c r="D58" s="12">
        <v>28</v>
      </c>
      <c r="E58" s="13">
        <v>1.7899999999999999E-2</v>
      </c>
    </row>
  </sheetData>
  <autoFilter ref="A1:E5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Conseil Général des Yvelines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RAMAGE Valérie</dc:creator>
  <cp:lastModifiedBy>Utilisateur</cp:lastModifiedBy>
  <dcterms:created xsi:type="dcterms:W3CDTF">2019-06-25T13:25:01Z</dcterms:created>
  <dcterms:modified xsi:type="dcterms:W3CDTF">2019-07-01T16:03:45Z</dcterms:modified>
</cp:coreProperties>
</file>